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CAD2\Desktop\Excel工房\"/>
    </mc:Choice>
  </mc:AlternateContent>
  <xr:revisionPtr revIDLastSave="0" documentId="13_ncr:1_{FEB4E08D-C6EB-4CED-85F4-77BF0D5876D6}" xr6:coauthVersionLast="47" xr6:coauthVersionMax="47" xr10:uidLastSave="{00000000-0000-0000-0000-000000000000}"/>
  <bookViews>
    <workbookView xWindow="-28920" yWindow="-120" windowWidth="29040" windowHeight="15840" xr2:uid="{35EBCBC0-3EC7-4AAE-9186-229A5D6A7341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1" l="1"/>
  <c r="B4" i="1"/>
  <c r="B3" i="1"/>
  <c r="D6" i="1"/>
  <c r="C6" i="1"/>
  <c r="B6" i="1"/>
  <c r="D5" i="1"/>
  <c r="C5" i="1"/>
  <c r="D4" i="1"/>
  <c r="C4" i="1"/>
  <c r="D3" i="1"/>
  <c r="C3" i="1"/>
</calcChain>
</file>

<file path=xl/sharedStrings.xml><?xml version="1.0" encoding="utf-8"?>
<sst xmlns="http://schemas.openxmlformats.org/spreadsheetml/2006/main" count="8" uniqueCount="8">
  <si>
    <t>SUM関数</t>
    <rPh sb="3" eb="5">
      <t>カンスウ</t>
    </rPh>
    <phoneticPr fontId="1"/>
  </si>
  <si>
    <t>IF関数</t>
    <rPh sb="2" eb="4">
      <t>カンスウ</t>
    </rPh>
    <phoneticPr fontId="1"/>
  </si>
  <si>
    <t>COUNT関数</t>
    <rPh sb="5" eb="7">
      <t>カンスウ</t>
    </rPh>
    <phoneticPr fontId="1"/>
  </si>
  <si>
    <t>数字１</t>
    <rPh sb="0" eb="2">
      <t>スウジ</t>
    </rPh>
    <phoneticPr fontId="1"/>
  </si>
  <si>
    <t>数字２</t>
    <rPh sb="0" eb="2">
      <t>スウジ</t>
    </rPh>
    <phoneticPr fontId="1"/>
  </si>
  <si>
    <t>数字３</t>
    <rPh sb="0" eb="2">
      <t>スウジ</t>
    </rPh>
    <phoneticPr fontId="1"/>
  </si>
  <si>
    <t>数字４</t>
    <rPh sb="0" eb="2">
      <t>スウジ</t>
    </rPh>
    <phoneticPr fontId="1"/>
  </si>
  <si>
    <t>数字５</t>
    <rPh sb="0" eb="2">
      <t>スウジ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</si>
</sst>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9A21FA-D701-42C6-A308-2575687F4C09}">
  <sheetPr codeName="Sheet1"/>
  <dimension ref="B2:J11"/>
  <sheetViews>
    <sheetView tabSelected="1" workbookViewId="0">
      <selection activeCell="B11" sqref="B11"/>
    </sheetView>
  </sheetViews>
  <sheetFormatPr defaultRowHeight="18.75" x14ac:dyDescent="0.4"/>
  <cols>
    <col min="2" max="4" width="13.875" customWidth="1"/>
  </cols>
  <sheetData>
    <row r="2" spans="2:10" x14ac:dyDescent="0.4">
      <c r="B2" s="1" t="s">
        <v>0</v>
      </c>
      <c r="C2" s="1" t="s">
        <v>1</v>
      </c>
      <c r="D2" s="1" t="s">
        <v>2</v>
      </c>
      <c r="F2" t="s">
        <v>3</v>
      </c>
      <c r="G2" t="s">
        <v>4</v>
      </c>
      <c r="H2" t="s">
        <v>5</v>
      </c>
      <c r="I2" t="s">
        <v>6</v>
      </c>
      <c r="J2" t="s">
        <v>7</v>
      </c>
    </row>
    <row r="3" spans="2:10" x14ac:dyDescent="0.4">
      <c r="B3" s="2">
        <f>SUM(F3:F11)+SUM(G3:G11)</f>
        <v>9000</v>
      </c>
      <c r="C3" s="2">
        <f>IF(F3&lt;=200,F11,G3)</f>
        <v>900</v>
      </c>
      <c r="D3" s="2">
        <f>COUNT(F3:F11)</f>
        <v>9</v>
      </c>
      <c r="F3">
        <v>100</v>
      </c>
      <c r="G3">
        <v>100</v>
      </c>
      <c r="H3">
        <v>100</v>
      </c>
      <c r="I3">
        <v>100</v>
      </c>
      <c r="J3">
        <v>100</v>
      </c>
    </row>
    <row r="4" spans="2:10" x14ac:dyDescent="0.4">
      <c r="B4" s="2">
        <f>SUM(F3:F11)+SUM(F3:J3)</f>
        <v>5000</v>
      </c>
      <c r="C4" s="2">
        <f>IF(F11=900,G10,F9)</f>
        <v>800</v>
      </c>
      <c r="D4" s="2">
        <f>COUNTIF(F3:F11,"&gt;=500")</f>
        <v>5</v>
      </c>
      <c r="F4">
        <v>200</v>
      </c>
      <c r="G4">
        <v>200</v>
      </c>
      <c r="H4">
        <v>200</v>
      </c>
      <c r="I4">
        <v>200</v>
      </c>
      <c r="J4">
        <v>200</v>
      </c>
    </row>
    <row r="5" spans="2:10" x14ac:dyDescent="0.4">
      <c r="B5" s="2">
        <f>SUM(F3,G4,H5,I6,J7,I8,H9,G10,F11)</f>
        <v>4500</v>
      </c>
      <c r="C5" s="2">
        <f>IF(F7&lt;=400,F5,IF(G7&lt;=600,J11,""))</f>
        <v>900</v>
      </c>
      <c r="D5" s="2">
        <f>COUNTIFS(F3:F11,"&gt;=300",H3:H11,"&lt;=600")</f>
        <v>4</v>
      </c>
      <c r="F5">
        <v>300</v>
      </c>
      <c r="G5">
        <v>300</v>
      </c>
      <c r="H5">
        <v>300</v>
      </c>
      <c r="I5">
        <v>300</v>
      </c>
      <c r="J5">
        <v>300</v>
      </c>
    </row>
    <row r="6" spans="2:10" x14ac:dyDescent="0.4">
      <c r="B6" s="2">
        <f>SUMIFS(F3:F11,G3:G11,"&gt;=200",H3:H11,"&lt;=800")</f>
        <v>3500</v>
      </c>
      <c r="C6" s="2">
        <f>IF(AND(F11&gt;=500,F8&lt;=600),1000,"")</f>
        <v>1000</v>
      </c>
      <c r="D6" s="2">
        <f>COUNTBLANK(K3:K11)</f>
        <v>9</v>
      </c>
      <c r="F6">
        <v>400</v>
      </c>
      <c r="G6">
        <v>400</v>
      </c>
      <c r="H6">
        <v>400</v>
      </c>
      <c r="I6">
        <v>400</v>
      </c>
      <c r="J6">
        <v>400</v>
      </c>
    </row>
    <row r="7" spans="2:10" x14ac:dyDescent="0.4">
      <c r="F7">
        <v>500</v>
      </c>
      <c r="G7">
        <v>500</v>
      </c>
      <c r="H7">
        <v>500</v>
      </c>
      <c r="I7">
        <v>500</v>
      </c>
      <c r="J7">
        <v>500</v>
      </c>
    </row>
    <row r="8" spans="2:10" x14ac:dyDescent="0.4">
      <c r="F8">
        <v>600</v>
      </c>
      <c r="G8">
        <v>600</v>
      </c>
      <c r="H8">
        <v>600</v>
      </c>
      <c r="I8">
        <v>600</v>
      </c>
      <c r="J8">
        <v>600</v>
      </c>
    </row>
    <row r="9" spans="2:10" x14ac:dyDescent="0.4">
      <c r="F9">
        <v>700</v>
      </c>
      <c r="G9">
        <v>700</v>
      </c>
      <c r="H9">
        <v>700</v>
      </c>
      <c r="I9">
        <v>700</v>
      </c>
      <c r="J9">
        <v>700</v>
      </c>
    </row>
    <row r="10" spans="2:10" x14ac:dyDescent="0.4">
      <c r="F10">
        <v>800</v>
      </c>
      <c r="G10">
        <v>800</v>
      </c>
      <c r="H10">
        <v>800</v>
      </c>
      <c r="I10">
        <v>800</v>
      </c>
      <c r="J10">
        <v>800</v>
      </c>
    </row>
    <row r="11" spans="2:10" x14ac:dyDescent="0.4">
      <c r="F11">
        <v>900</v>
      </c>
      <c r="G11">
        <v>900</v>
      </c>
      <c r="H11">
        <v>900</v>
      </c>
      <c r="I11">
        <v>900</v>
      </c>
      <c r="J11">
        <v>900</v>
      </c>
    </row>
  </sheetData>
  <phoneticPr fontId="1"/>
  <pageMargins left="0.7" right="0.7" top="0.75" bottom="0.75" header="0.3" footer="0.3"/>
  <pageSetup paperSize="9" orientation="portrait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AAE8A-0E1E-492D-BA88-745CE4049B8B}">
  <sheetPr codeName="Sheet2"/>
  <dimension ref="A1"/>
  <sheetViews>
    <sheetView workbookViewId="0">
      <selection activeCell="E6" sqref="E6"/>
    </sheetView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京都工場 CAD02</dc:creator>
  <cp:lastModifiedBy>京都工場 CAD02</cp:lastModifiedBy>
  <dcterms:created xsi:type="dcterms:W3CDTF">2025-05-15T05:08:00Z</dcterms:created>
  <dcterms:modified xsi:type="dcterms:W3CDTF">2025-05-15T07:44:01Z</dcterms:modified>
</cp:coreProperties>
</file>